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Kasutaja\Desktop\EJL\KOHTUNIKUD\"/>
    </mc:Choice>
  </mc:AlternateContent>
  <xr:revisionPtr revIDLastSave="0" documentId="13_ncr:1_{789AEE73-0AF7-44B3-BB48-C58EFF64137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Leht1" sheetId="1" r:id="rId1"/>
  </sheets>
  <calcPr calcId="191029"/>
  <extLst>
    <ext uri="GoogleSheetsCustomDataVersion2">
      <go:sheetsCustomData xmlns:go="http://customooxmlschemas.google.com/" r:id="rId5" roundtripDataChecksum="b2uz0V0Oa8U35mxkn9Sz9sKYND5vExikSCiFRpHXfYk="/>
    </ext>
  </extLst>
</workbook>
</file>

<file path=xl/calcChain.xml><?xml version="1.0" encoding="utf-8"?>
<calcChain xmlns="http://schemas.openxmlformats.org/spreadsheetml/2006/main">
  <c r="G28" i="1" l="1"/>
  <c r="I28" i="1"/>
  <c r="I16" i="1"/>
  <c r="G16" i="1"/>
  <c r="C31" i="1" s="1"/>
  <c r="G17" i="1"/>
  <c r="G18" i="1"/>
  <c r="G19" i="1"/>
  <c r="G20" i="1"/>
  <c r="G21" i="1"/>
  <c r="G22" i="1"/>
  <c r="G23" i="1"/>
  <c r="G24" i="1"/>
  <c r="G25" i="1"/>
  <c r="G26" i="1"/>
  <c r="G27" i="1"/>
  <c r="I27" i="1"/>
  <c r="I26" i="1"/>
  <c r="C30" i="1" s="1"/>
  <c r="I25" i="1"/>
  <c r="I24" i="1"/>
  <c r="I23" i="1"/>
  <c r="I22" i="1"/>
  <c r="I21" i="1"/>
  <c r="I20" i="1"/>
  <c r="I19" i="1"/>
  <c r="I18" i="1"/>
  <c r="I17" i="1"/>
</calcChain>
</file>

<file path=xl/sharedStrings.xml><?xml version="1.0" encoding="utf-8"?>
<sst xmlns="http://schemas.openxmlformats.org/spreadsheetml/2006/main" count="24" uniqueCount="24">
  <si>
    <t>Võistluse kohtunike eelarve</t>
  </si>
  <si>
    <t>Võistluse nimi:</t>
  </si>
  <si>
    <t>Kuupäev (PP.KK.AA):</t>
  </si>
  <si>
    <t xml:space="preserve">EJL kalendri võistluse nr. </t>
  </si>
  <si>
    <t>Ala:</t>
  </si>
  <si>
    <t>MNT</t>
  </si>
  <si>
    <t>Eelarve koostaja:</t>
  </si>
  <si>
    <t>Kohtunike nimekiri</t>
  </si>
  <si>
    <t>Transpordikompensatsioon</t>
  </si>
  <si>
    <t>Jrk.</t>
  </si>
  <si>
    <t>Nimi</t>
  </si>
  <si>
    <t>Amet</t>
  </si>
  <si>
    <t>Kategooria</t>
  </si>
  <si>
    <t>Päevade arv</t>
  </si>
  <si>
    <t xml:space="preserve">Päevamäär </t>
  </si>
  <si>
    <t>Stipendium kokku </t>
  </si>
  <si>
    <t>km</t>
  </si>
  <si>
    <t>koef.</t>
  </si>
  <si>
    <t>Kokku:</t>
  </si>
  <si>
    <t>Transport kokku</t>
  </si>
  <si>
    <t>Kohtuniku tasu + EJL 15% kokku</t>
  </si>
  <si>
    <t>Märkused: </t>
  </si>
  <si>
    <t>*Kohtunike stipendiumite summale lisandub EJL teenustasu 15%. </t>
  </si>
  <si>
    <t>*Eelarve tabelis on eraldi veeruna välja toodud kohtunike transpordikulu. Transpordikulu arveldab korraldaja iga kohtunikuga eraldi.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</si>
</sst>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12" x14ac:knownFonts="1">
    <font>
      <sz val="11"/>
      <color theme="1"/>
      <name val="Calibri"/>
      <scheme val="minor"/>
    </font>
    <font>
      <b/>
      <sz val="14"/>
      <color rgb="FF000000"/>
      <name val="Calibri"/>
    </font>
    <font>
      <b/>
      <sz val="11"/>
      <color rgb="FF000000"/>
      <name val="Calibri"/>
    </font>
    <font>
      <sz val="11"/>
      <color theme="1"/>
      <name val="Calibri"/>
    </font>
    <font>
      <b/>
      <sz val="11"/>
      <color theme="1"/>
      <name val="Calibri"/>
    </font>
    <font>
      <sz val="11"/>
      <name val="Calibri"/>
    </font>
    <font>
      <sz val="11"/>
      <color rgb="FF000000"/>
      <name val="Calibri"/>
    </font>
    <font>
      <sz val="10"/>
      <color theme="1"/>
      <name val="Times New Roman"/>
    </font>
    <font>
      <sz val="11"/>
      <color rgb="FF00000A"/>
      <name val="Calibri"/>
    </font>
    <font>
      <sz val="12"/>
      <color rgb="FF00000A"/>
      <name val="Calibri"/>
    </font>
    <font>
      <sz val="10"/>
      <color theme="1"/>
      <name val="Calibri"/>
    </font>
    <font>
      <b/>
      <sz val="11"/>
      <color rgb="FF00000A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4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3" fillId="0" borderId="1" xfId="0" applyFont="1" applyBorder="1"/>
    <xf numFmtId="0" fontId="4" fillId="0" borderId="0" xfId="0" applyFont="1" applyAlignment="1">
      <alignment horizontal="right"/>
    </xf>
    <xf numFmtId="0" fontId="3" fillId="0" borderId="2" xfId="0" applyFont="1" applyBorder="1"/>
    <xf numFmtId="0" fontId="3" fillId="0" borderId="0" xfId="0" applyFont="1"/>
    <xf numFmtId="0" fontId="4" fillId="0" borderId="5" xfId="0" applyFont="1" applyBorder="1"/>
    <xf numFmtId="0" fontId="2" fillId="2" borderId="5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center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/>
    <xf numFmtId="0" fontId="6" fillId="2" borderId="12" xfId="0" applyFont="1" applyFill="1" applyBorder="1" applyAlignment="1">
      <alignment vertical="center" wrapText="1"/>
    </xf>
    <xf numFmtId="0" fontId="3" fillId="0" borderId="13" xfId="0" applyFont="1" applyBorder="1"/>
    <xf numFmtId="0" fontId="3" fillId="0" borderId="14" xfId="0" applyFont="1" applyBorder="1"/>
    <xf numFmtId="0" fontId="6" fillId="2" borderId="15" xfId="0" applyFont="1" applyFill="1" applyBorder="1" applyAlignment="1">
      <alignment horizontal="center" vertical="center" wrapText="1"/>
    </xf>
    <xf numFmtId="164" fontId="6" fillId="2" borderId="16" xfId="0" applyNumberFormat="1" applyFont="1" applyFill="1" applyBorder="1" applyAlignment="1">
      <alignment horizontal="center" vertical="center" wrapText="1"/>
    </xf>
    <xf numFmtId="8" fontId="6" fillId="0" borderId="18" xfId="0" applyNumberFormat="1" applyFont="1" applyBorder="1" applyAlignment="1">
      <alignment horizontal="center" vertical="center"/>
    </xf>
    <xf numFmtId="0" fontId="3" fillId="0" borderId="19" xfId="0" applyFont="1" applyBorder="1"/>
    <xf numFmtId="0" fontId="6" fillId="2" borderId="20" xfId="0" applyFont="1" applyFill="1" applyBorder="1" applyAlignment="1">
      <alignment vertical="center" wrapText="1"/>
    </xf>
    <xf numFmtId="0" fontId="3" fillId="0" borderId="17" xfId="0" applyFont="1" applyBorder="1"/>
    <xf numFmtId="0" fontId="3" fillId="0" borderId="18" xfId="0" applyFont="1" applyBorder="1"/>
    <xf numFmtId="0" fontId="6" fillId="2" borderId="21" xfId="0" applyFont="1" applyFill="1" applyBorder="1" applyAlignment="1">
      <alignment horizontal="center" vertical="center" wrapText="1"/>
    </xf>
    <xf numFmtId="164" fontId="6" fillId="2" borderId="22" xfId="0" applyNumberFormat="1" applyFont="1" applyFill="1" applyBorder="1" applyAlignment="1">
      <alignment horizontal="center" vertical="center" wrapText="1"/>
    </xf>
    <xf numFmtId="8" fontId="6" fillId="0" borderId="24" xfId="0" applyNumberFormat="1" applyFont="1" applyBorder="1" applyAlignment="1">
      <alignment horizontal="center" vertical="center"/>
    </xf>
    <xf numFmtId="0" fontId="6" fillId="2" borderId="19" xfId="0" applyFont="1" applyFill="1" applyBorder="1" applyAlignment="1">
      <alignment vertical="center" wrapText="1"/>
    </xf>
    <xf numFmtId="0" fontId="3" fillId="0" borderId="23" xfId="0" applyFont="1" applyBorder="1"/>
    <xf numFmtId="0" fontId="3" fillId="0" borderId="24" xfId="0" applyFont="1" applyBorder="1"/>
    <xf numFmtId="0" fontId="6" fillId="2" borderId="25" xfId="0" applyFont="1" applyFill="1" applyBorder="1" applyAlignment="1">
      <alignment horizontal="center" vertical="center" wrapText="1"/>
    </xf>
    <xf numFmtId="164" fontId="6" fillId="2" borderId="26" xfId="0" applyNumberFormat="1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3" fillId="0" borderId="27" xfId="0" applyFont="1" applyBorder="1"/>
    <xf numFmtId="0" fontId="10" fillId="2" borderId="27" xfId="0" applyFont="1" applyFill="1" applyBorder="1" applyAlignment="1">
      <alignment vertical="top" wrapText="1"/>
    </xf>
    <xf numFmtId="0" fontId="3" fillId="0" borderId="28" xfId="0" applyFont="1" applyBorder="1"/>
    <xf numFmtId="0" fontId="3" fillId="0" borderId="11" xfId="0" applyFont="1" applyBorder="1"/>
    <xf numFmtId="0" fontId="10" fillId="2" borderId="29" xfId="0" applyFont="1" applyFill="1" applyBorder="1" applyAlignment="1">
      <alignment vertical="top" wrapText="1"/>
    </xf>
    <xf numFmtId="164" fontId="6" fillId="2" borderId="30" xfId="0" applyNumberFormat="1" applyFont="1" applyFill="1" applyBorder="1" applyAlignment="1">
      <alignment horizontal="center" vertical="center" wrapText="1"/>
    </xf>
    <xf numFmtId="8" fontId="6" fillId="0" borderId="11" xfId="0" applyNumberFormat="1" applyFont="1" applyBorder="1" applyAlignment="1">
      <alignment horizontal="center" vertical="center"/>
    </xf>
    <xf numFmtId="0" fontId="2" fillId="2" borderId="31" xfId="0" applyFont="1" applyFill="1" applyBorder="1" applyAlignment="1">
      <alignment vertical="center" wrapText="1"/>
    </xf>
    <xf numFmtId="0" fontId="3" fillId="0" borderId="6" xfId="0" applyFont="1" applyBorder="1"/>
    <xf numFmtId="0" fontId="10" fillId="2" borderId="7" xfId="0" applyFont="1" applyFill="1" applyBorder="1" applyAlignment="1">
      <alignment vertical="top" wrapText="1"/>
    </xf>
    <xf numFmtId="0" fontId="10" fillId="2" borderId="32" xfId="0" applyFont="1" applyFill="1" applyBorder="1" applyAlignment="1">
      <alignment vertical="top" wrapText="1"/>
    </xf>
    <xf numFmtId="0" fontId="10" fillId="2" borderId="33" xfId="0" applyFont="1" applyFill="1" applyBorder="1" applyAlignment="1">
      <alignment vertical="top" wrapText="1"/>
    </xf>
    <xf numFmtId="164" fontId="2" fillId="3" borderId="34" xfId="0" applyNumberFormat="1" applyFont="1" applyFill="1" applyBorder="1" applyAlignment="1">
      <alignment horizontal="center" vertical="center" wrapText="1"/>
    </xf>
    <xf numFmtId="0" fontId="6" fillId="0" borderId="35" xfId="0" applyFont="1" applyBorder="1" applyAlignment="1">
      <alignment horizontal="left" vertical="center"/>
    </xf>
    <xf numFmtId="8" fontId="2" fillId="0" borderId="5" xfId="0" applyNumberFormat="1" applyFont="1" applyBorder="1" applyAlignment="1">
      <alignment horizontal="center" vertical="center"/>
    </xf>
    <xf numFmtId="0" fontId="3" fillId="3" borderId="36" xfId="0" applyFont="1" applyFill="1" applyBorder="1"/>
    <xf numFmtId="8" fontId="3" fillId="3" borderId="36" xfId="0" applyNumberFormat="1" applyFont="1" applyFill="1" applyBorder="1" applyAlignment="1">
      <alignment horizontal="right"/>
    </xf>
    <xf numFmtId="8" fontId="3" fillId="0" borderId="0" xfId="0" applyNumberFormat="1" applyFont="1" applyAlignment="1">
      <alignment horizontal="left"/>
    </xf>
    <xf numFmtId="49" fontId="1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5" fillId="0" borderId="4" xfId="0" applyFont="1" applyBorder="1"/>
    <xf numFmtId="0" fontId="6" fillId="0" borderId="25" xfId="0" applyFont="1" applyBorder="1" applyAlignment="1">
      <alignment horizontal="center" vertical="center"/>
    </xf>
    <xf numFmtId="0" fontId="7" fillId="0" borderId="21" xfId="0" applyFont="1" applyBorder="1" applyAlignment="1">
      <alignment vertical="center"/>
    </xf>
    <xf numFmtId="0" fontId="6" fillId="0" borderId="29" xfId="0" applyFont="1" applyBorder="1" applyAlignment="1">
      <alignment horizontal="left" vertical="center"/>
    </xf>
    <xf numFmtId="0" fontId="2" fillId="2" borderId="37" xfId="0" applyFont="1" applyFill="1" applyBorder="1" applyAlignment="1">
      <alignment horizontal="center" wrapText="1"/>
    </xf>
    <xf numFmtId="164" fontId="2" fillId="2" borderId="38" xfId="0" applyNumberFormat="1" applyFont="1" applyFill="1" applyBorder="1" applyAlignment="1">
      <alignment horizontal="center" vertical="center" wrapText="1"/>
    </xf>
    <xf numFmtId="164" fontId="2" fillId="2" borderId="39" xfId="0" applyNumberFormat="1" applyFont="1" applyFill="1" applyBorder="1" applyAlignment="1">
      <alignment horizontal="center" vertical="center" wrapText="1"/>
    </xf>
    <xf numFmtId="164" fontId="2" fillId="2" borderId="4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447925" cy="8096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0"/>
  <sheetViews>
    <sheetView showGridLines="0" tabSelected="1" workbookViewId="0">
      <selection activeCell="D32" sqref="D32"/>
    </sheetView>
  </sheetViews>
  <sheetFormatPr defaultColWidth="14.44140625" defaultRowHeight="15" customHeight="1" x14ac:dyDescent="0.3"/>
  <cols>
    <col min="1" max="1" width="4.5546875" customWidth="1"/>
    <col min="2" max="2" width="24" customWidth="1"/>
    <col min="3" max="3" width="13.5546875" customWidth="1"/>
    <col min="4" max="4" width="14.33203125" customWidth="1"/>
    <col min="5" max="5" width="13.88671875" customWidth="1"/>
    <col min="6" max="6" width="12.33203125" customWidth="1"/>
    <col min="7" max="7" width="13" customWidth="1"/>
    <col min="8" max="8" width="12" customWidth="1"/>
    <col min="9" max="9" width="12.44140625" customWidth="1"/>
    <col min="10" max="26" width="8.6640625" customWidth="1"/>
  </cols>
  <sheetData>
    <row r="1" spans="1:9" ht="18" x14ac:dyDescent="0.35">
      <c r="D1" s="1" t="s">
        <v>0</v>
      </c>
    </row>
    <row r="7" spans="1:9" ht="14.4" x14ac:dyDescent="0.3">
      <c r="A7" s="58" t="s">
        <v>1</v>
      </c>
      <c r="B7" s="56"/>
      <c r="C7" s="2"/>
      <c r="D7" s="2"/>
    </row>
    <row r="8" spans="1:9" ht="14.4" x14ac:dyDescent="0.3">
      <c r="A8" s="58" t="s">
        <v>2</v>
      </c>
      <c r="B8" s="56"/>
      <c r="C8" s="2"/>
    </row>
    <row r="9" spans="1:9" ht="14.4" x14ac:dyDescent="0.3">
      <c r="A9" s="58" t="s">
        <v>3</v>
      </c>
      <c r="B9" s="56"/>
      <c r="C9" s="2"/>
    </row>
    <row r="10" spans="1:9" ht="14.4" x14ac:dyDescent="0.3">
      <c r="A10" s="59" t="s">
        <v>4</v>
      </c>
      <c r="B10" s="56"/>
      <c r="C10" s="4" t="s">
        <v>5</v>
      </c>
    </row>
    <row r="11" spans="1:9" ht="14.4" x14ac:dyDescent="0.3">
      <c r="A11" s="59" t="s">
        <v>6</v>
      </c>
      <c r="B11" s="56"/>
      <c r="C11" s="2"/>
      <c r="D11" s="2"/>
    </row>
    <row r="12" spans="1:9" ht="14.4" x14ac:dyDescent="0.3">
      <c r="A12" s="3"/>
      <c r="B12" s="3"/>
      <c r="C12" s="5"/>
      <c r="D12" s="5"/>
    </row>
    <row r="13" spans="1:9" ht="14.4" x14ac:dyDescent="0.3">
      <c r="A13" s="60" t="s">
        <v>7</v>
      </c>
      <c r="B13" s="56"/>
      <c r="C13" s="56"/>
      <c r="D13" s="56"/>
      <c r="E13" s="56"/>
      <c r="F13" s="56"/>
      <c r="G13" s="56"/>
      <c r="H13" s="56"/>
      <c r="I13" s="56"/>
    </row>
    <row r="14" spans="1:9" thickBot="1" x14ac:dyDescent="0.35">
      <c r="H14" s="61" t="s">
        <v>8</v>
      </c>
      <c r="I14" s="62"/>
    </row>
    <row r="15" spans="1:9" ht="29.4" thickBot="1" x14ac:dyDescent="0.35">
      <c r="A15" s="6" t="s">
        <v>9</v>
      </c>
      <c r="B15" s="7" t="s">
        <v>10</v>
      </c>
      <c r="C15" s="8" t="s">
        <v>11</v>
      </c>
      <c r="D15" s="9" t="s">
        <v>12</v>
      </c>
      <c r="E15" s="10" t="s">
        <v>13</v>
      </c>
      <c r="F15" s="11" t="s">
        <v>14</v>
      </c>
      <c r="G15" s="66" t="s">
        <v>15</v>
      </c>
      <c r="H15" s="12" t="s">
        <v>16</v>
      </c>
      <c r="I15" s="13" t="s">
        <v>17</v>
      </c>
    </row>
    <row r="16" spans="1:9" ht="14.4" x14ac:dyDescent="0.3">
      <c r="A16" s="14">
        <v>1</v>
      </c>
      <c r="B16" s="15"/>
      <c r="C16" s="16"/>
      <c r="D16" s="17"/>
      <c r="E16" s="18"/>
      <c r="F16" s="19"/>
      <c r="G16" s="67">
        <f>E16*F16</f>
        <v>0</v>
      </c>
      <c r="H16" s="64"/>
      <c r="I16" s="20">
        <f>H16*0.3</f>
        <v>0</v>
      </c>
    </row>
    <row r="17" spans="1:9" ht="14.4" x14ac:dyDescent="0.3">
      <c r="A17" s="21">
        <v>2</v>
      </c>
      <c r="B17" s="22"/>
      <c r="C17" s="23"/>
      <c r="D17" s="24"/>
      <c r="E17" s="25"/>
      <c r="F17" s="26"/>
      <c r="G17" s="68">
        <f t="shared" ref="G17:G27" si="0">E17*F17</f>
        <v>0</v>
      </c>
      <c r="H17" s="63"/>
      <c r="I17" s="27">
        <f t="shared" ref="I16:I27" si="1">H17*0.3</f>
        <v>0</v>
      </c>
    </row>
    <row r="18" spans="1:9" ht="14.4" x14ac:dyDescent="0.3">
      <c r="A18" s="21">
        <v>3</v>
      </c>
      <c r="B18" s="22"/>
      <c r="C18" s="23"/>
      <c r="D18" s="24"/>
      <c r="E18" s="25"/>
      <c r="F18" s="26"/>
      <c r="G18" s="68">
        <f t="shared" si="0"/>
        <v>0</v>
      </c>
      <c r="H18" s="63"/>
      <c r="I18" s="27">
        <f t="shared" si="1"/>
        <v>0</v>
      </c>
    </row>
    <row r="19" spans="1:9" ht="14.4" x14ac:dyDescent="0.3">
      <c r="A19" s="21">
        <v>4</v>
      </c>
      <c r="B19" s="22"/>
      <c r="C19" s="23"/>
      <c r="D19" s="24"/>
      <c r="E19" s="25"/>
      <c r="F19" s="26"/>
      <c r="G19" s="68">
        <f t="shared" si="0"/>
        <v>0</v>
      </c>
      <c r="H19" s="63"/>
      <c r="I19" s="27">
        <f t="shared" si="1"/>
        <v>0</v>
      </c>
    </row>
    <row r="20" spans="1:9" ht="14.4" x14ac:dyDescent="0.3">
      <c r="A20" s="21">
        <v>5</v>
      </c>
      <c r="B20" s="22"/>
      <c r="C20" s="23"/>
      <c r="D20" s="24"/>
      <c r="E20" s="25"/>
      <c r="F20" s="26"/>
      <c r="G20" s="68">
        <f t="shared" si="0"/>
        <v>0</v>
      </c>
      <c r="H20" s="63"/>
      <c r="I20" s="27">
        <f t="shared" si="1"/>
        <v>0</v>
      </c>
    </row>
    <row r="21" spans="1:9" ht="15.75" customHeight="1" x14ac:dyDescent="0.3">
      <c r="A21" s="21">
        <v>6</v>
      </c>
      <c r="B21" s="28"/>
      <c r="C21" s="29"/>
      <c r="D21" s="30"/>
      <c r="E21" s="31"/>
      <c r="F21" s="32"/>
      <c r="G21" s="68">
        <f t="shared" si="0"/>
        <v>0</v>
      </c>
      <c r="H21" s="63"/>
      <c r="I21" s="27">
        <f t="shared" si="1"/>
        <v>0</v>
      </c>
    </row>
    <row r="22" spans="1:9" ht="15.75" customHeight="1" x14ac:dyDescent="0.3">
      <c r="A22" s="21">
        <v>7</v>
      </c>
      <c r="B22" s="28"/>
      <c r="C22" s="29"/>
      <c r="D22" s="30"/>
      <c r="E22" s="31"/>
      <c r="F22" s="32"/>
      <c r="G22" s="68">
        <f t="shared" si="0"/>
        <v>0</v>
      </c>
      <c r="H22" s="63"/>
      <c r="I22" s="27">
        <f t="shared" si="1"/>
        <v>0</v>
      </c>
    </row>
    <row r="23" spans="1:9" ht="15.75" customHeight="1" x14ac:dyDescent="0.3">
      <c r="A23" s="21">
        <v>8</v>
      </c>
      <c r="B23" s="28"/>
      <c r="C23" s="29"/>
      <c r="D23" s="30"/>
      <c r="E23" s="33"/>
      <c r="F23" s="32"/>
      <c r="G23" s="68">
        <f t="shared" si="0"/>
        <v>0</v>
      </c>
      <c r="H23" s="63"/>
      <c r="I23" s="27">
        <f t="shared" si="1"/>
        <v>0</v>
      </c>
    </row>
    <row r="24" spans="1:9" ht="15.75" customHeight="1" x14ac:dyDescent="0.3">
      <c r="A24" s="21">
        <v>9</v>
      </c>
      <c r="B24" s="28"/>
      <c r="C24" s="29"/>
      <c r="D24" s="30"/>
      <c r="E24" s="34"/>
      <c r="F24" s="32"/>
      <c r="G24" s="68">
        <f t="shared" si="0"/>
        <v>0</v>
      </c>
      <c r="H24" s="63"/>
      <c r="I24" s="27">
        <f t="shared" si="1"/>
        <v>0</v>
      </c>
    </row>
    <row r="25" spans="1:9" ht="15.75" customHeight="1" x14ac:dyDescent="0.3">
      <c r="A25" s="21">
        <v>10</v>
      </c>
      <c r="B25" s="28"/>
      <c r="C25" s="29"/>
      <c r="D25" s="30"/>
      <c r="E25" s="33"/>
      <c r="F25" s="32"/>
      <c r="G25" s="68">
        <f t="shared" si="0"/>
        <v>0</v>
      </c>
      <c r="H25" s="63"/>
      <c r="I25" s="27">
        <f t="shared" si="1"/>
        <v>0</v>
      </c>
    </row>
    <row r="26" spans="1:9" ht="15.75" customHeight="1" x14ac:dyDescent="0.3">
      <c r="A26" s="21">
        <v>11</v>
      </c>
      <c r="B26" s="28"/>
      <c r="C26" s="29"/>
      <c r="D26" s="30"/>
      <c r="E26" s="31"/>
      <c r="F26" s="32"/>
      <c r="G26" s="68">
        <f t="shared" si="0"/>
        <v>0</v>
      </c>
      <c r="H26" s="63"/>
      <c r="I26" s="27">
        <f t="shared" si="1"/>
        <v>0</v>
      </c>
    </row>
    <row r="27" spans="1:9" ht="15.75" customHeight="1" thickBot="1" x14ac:dyDescent="0.35">
      <c r="A27" s="35">
        <v>12</v>
      </c>
      <c r="B27" s="36"/>
      <c r="C27" s="37"/>
      <c r="D27" s="38"/>
      <c r="E27" s="39"/>
      <c r="F27" s="40"/>
      <c r="G27" s="69">
        <f t="shared" si="0"/>
        <v>0</v>
      </c>
      <c r="H27" s="65"/>
      <c r="I27" s="41">
        <f t="shared" si="1"/>
        <v>0</v>
      </c>
    </row>
    <row r="28" spans="1:9" ht="15.75" customHeight="1" thickBot="1" x14ac:dyDescent="0.35">
      <c r="B28" s="42" t="s">
        <v>18</v>
      </c>
      <c r="C28" s="43"/>
      <c r="D28" s="44"/>
      <c r="E28" s="45"/>
      <c r="F28" s="46"/>
      <c r="G28" s="47">
        <f>SUM(G16:G27)</f>
        <v>0</v>
      </c>
      <c r="H28" s="48"/>
      <c r="I28" s="49">
        <f>SUM(I16:I27)</f>
        <v>0</v>
      </c>
    </row>
    <row r="29" spans="1:9" ht="15.75" customHeight="1" x14ac:dyDescent="0.3"/>
    <row r="30" spans="1:9" ht="15.75" customHeight="1" x14ac:dyDescent="0.3">
      <c r="A30" s="50" t="s">
        <v>19</v>
      </c>
      <c r="B30" s="50"/>
      <c r="C30" s="51">
        <f>I28</f>
        <v>0</v>
      </c>
    </row>
    <row r="31" spans="1:9" ht="15.75" customHeight="1" x14ac:dyDescent="0.3">
      <c r="A31" s="50" t="s">
        <v>20</v>
      </c>
      <c r="B31" s="50"/>
      <c r="C31" s="51">
        <f>G28*1.15</f>
        <v>0</v>
      </c>
    </row>
    <row r="32" spans="1:9" ht="15.75" customHeight="1" x14ac:dyDescent="0.3">
      <c r="C32" s="52"/>
    </row>
    <row r="33" spans="1:8" ht="15.75" customHeight="1" x14ac:dyDescent="0.3">
      <c r="A33" s="53" t="s">
        <v>21</v>
      </c>
    </row>
    <row r="34" spans="1:8" ht="15.75" customHeight="1" x14ac:dyDescent="0.3">
      <c r="A34" s="55" t="s">
        <v>22</v>
      </c>
      <c r="B34" s="56"/>
      <c r="C34" s="56"/>
      <c r="D34" s="56"/>
      <c r="E34" s="56"/>
      <c r="F34" s="56"/>
      <c r="G34" s="56"/>
      <c r="H34" s="56"/>
    </row>
    <row r="35" spans="1:8" ht="30.75" customHeight="1" x14ac:dyDescent="0.3">
      <c r="A35" s="57" t="s">
        <v>23</v>
      </c>
      <c r="B35" s="56"/>
      <c r="C35" s="56"/>
      <c r="D35" s="56"/>
      <c r="E35" s="56"/>
      <c r="F35" s="56"/>
      <c r="G35" s="56"/>
      <c r="H35" s="56"/>
    </row>
    <row r="36" spans="1:8" ht="15.75" customHeight="1" x14ac:dyDescent="0.3">
      <c r="B36" s="54"/>
    </row>
    <row r="37" spans="1:8" ht="15.75" customHeight="1" x14ac:dyDescent="0.3"/>
    <row r="38" spans="1:8" ht="15.75" customHeight="1" x14ac:dyDescent="0.3"/>
    <row r="39" spans="1:8" ht="15.75" customHeight="1" x14ac:dyDescent="0.3"/>
    <row r="40" spans="1:8" ht="15.75" customHeight="1" x14ac:dyDescent="0.3"/>
    <row r="41" spans="1:8" ht="15.75" customHeight="1" x14ac:dyDescent="0.3"/>
    <row r="42" spans="1:8" ht="15.75" customHeight="1" x14ac:dyDescent="0.3"/>
    <row r="43" spans="1:8" ht="15.75" customHeight="1" x14ac:dyDescent="0.3"/>
    <row r="44" spans="1:8" ht="15.75" customHeight="1" x14ac:dyDescent="0.3"/>
    <row r="45" spans="1:8" ht="15.75" customHeight="1" x14ac:dyDescent="0.3"/>
    <row r="46" spans="1:8" ht="15.75" customHeight="1" x14ac:dyDescent="0.3"/>
    <row r="47" spans="1:8" ht="15.75" customHeight="1" x14ac:dyDescent="0.3"/>
    <row r="48" spans="1: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9">
    <mergeCell ref="A34:H34"/>
    <mergeCell ref="A35:H35"/>
    <mergeCell ref="A7:B7"/>
    <mergeCell ref="A8:B8"/>
    <mergeCell ref="A9:B9"/>
    <mergeCell ref="A10:B10"/>
    <mergeCell ref="A11:B11"/>
    <mergeCell ref="A13:I13"/>
    <mergeCell ref="H14:I14"/>
  </mergeCells>
  <dataValidations count="3">
    <dataValidation type="list" allowBlank="1" showErrorMessage="1" sqref="F16:F27" xr:uid="{00000000-0002-0000-0000-000000000000}">
      <formula1>"105,70,55,40"</formula1>
    </dataValidation>
    <dataValidation type="list" allowBlank="1" showErrorMessage="1" sqref="D16:D27" xr:uid="{00000000-0002-0000-0000-000001000000}">
      <formula1>"UCI komissar,UCI ENC,kommissar,kohtunik,abikohtunik"</formula1>
    </dataValidation>
    <dataValidation type="list" allowBlank="1" showErrorMessage="1" sqref="C10" xr:uid="{00000000-0002-0000-0000-000002000000}">
      <formula1>"MNT,MTB,BMX,TRK,CC,GRV"</formula1>
    </dataValidation>
  </dataValidation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Leht1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EJL Eesti Jalgratturite Liit</dc:creator>
  <cp:lastModifiedBy>ETTA Transit</cp:lastModifiedBy>
  <dcterms:created xsi:type="dcterms:W3CDTF">2026-01-26T12:51:15Z</dcterms:created>
  <dcterms:modified xsi:type="dcterms:W3CDTF">2026-02-13T15:37:24Z</dcterms:modified>
</cp:coreProperties>
</file>